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13ddb1a9080829b0/Desktop/A publier/publication 13 mai 2025/"/>
    </mc:Choice>
  </mc:AlternateContent>
  <xr:revisionPtr revIDLastSave="4" documentId="8_{60B2020F-F31E-43C6-A6B0-3B096E7084F1}" xr6:coauthVersionLast="47" xr6:coauthVersionMax="47" xr10:uidLastSave="{0517813F-E439-478B-B910-EC393C952EAA}"/>
  <bookViews>
    <workbookView xWindow="735" yWindow="735" windowWidth="26265" windowHeight="1315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E8" i="1" s="1"/>
  <c r="F8" i="1" l="1"/>
</calcChain>
</file>

<file path=xl/sharedStrings.xml><?xml version="1.0" encoding="utf-8"?>
<sst xmlns="http://schemas.openxmlformats.org/spreadsheetml/2006/main" count="8" uniqueCount="8">
  <si>
    <t xml:space="preserve">                            CALCULATEUR PERTE DE SALAIRE EN CAS D'ARRÊT MALADIE</t>
  </si>
  <si>
    <t>Traitement brut</t>
  </si>
  <si>
    <t>Nbre jours maladie</t>
  </si>
  <si>
    <t>Perte carence</t>
  </si>
  <si>
    <t>perte au-delà de 1 jour</t>
  </si>
  <si>
    <t>Perte Totale</t>
  </si>
  <si>
    <t xml:space="preserve">À compter du samedi 1 mars 2025, tout fonctionnaire en congé de maladie ordinaire (CMO) percevra 90 % de son traitement durant les trois premiers mois de son arrêt, en remplacement de la rémunération intégrale auparavant en vigueur. </t>
  </si>
  <si>
    <t>Cette modification significative des conditions de rémunération du CMO dans la fonction publique territoriale est inscrite dans l’article 189 de la loi de finances pour 2025, promulguée le 15 février au Journal officiel.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</si>
</sst>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scheme val="minor"/>
    </font>
    <font>
      <sz val="16"/>
      <color theme="1"/>
      <name val="Calibri"/>
      <family val="2"/>
      <scheme val="minor"/>
    </font>
    <font>
      <b/>
      <sz val="12"/>
      <color rgb="FF000000"/>
      <name val="Arial"/>
      <family val="2"/>
    </font>
    <font>
      <b/>
      <sz val="12"/>
      <color rgb="FFFF0000"/>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3" tint="0.74999237037263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164" fontId="0" fillId="3" borderId="1" xfId="0" applyNumberFormat="1" applyFill="1" applyBorder="1" applyAlignment="1">
      <alignment horizontal="center" vertical="center"/>
    </xf>
    <xf numFmtId="0" fontId="0" fillId="4" borderId="1" xfId="0" applyFill="1" applyBorder="1" applyAlignment="1">
      <alignment horizontal="center" vertical="center"/>
    </xf>
    <xf numFmtId="164" fontId="0" fillId="5" borderId="1"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7"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11</xdr:row>
      <xdr:rowOff>0</xdr:rowOff>
    </xdr:from>
    <xdr:to>
      <xdr:col>1</xdr:col>
      <xdr:colOff>1171575</xdr:colOff>
      <xdr:row>14</xdr:row>
      <xdr:rowOff>0</xdr:rowOff>
    </xdr:to>
    <xdr:sp macro="" textlink="">
      <xdr:nvSpPr>
        <xdr:cNvPr id="8" name="ZoneTexte 7">
          <a:extLst>
            <a:ext uri="{FF2B5EF4-FFF2-40B4-BE49-F238E27FC236}">
              <a16:creationId xmlns:a16="http://schemas.microsoft.com/office/drawing/2014/main" id="{F30AE76D-5B56-4302-8717-578E6BF45A7B}"/>
            </a:ext>
          </a:extLst>
        </xdr:cNvPr>
        <xdr:cNvSpPr txBox="1"/>
      </xdr:nvSpPr>
      <xdr:spPr>
        <a:xfrm>
          <a:off x="95250" y="2200275"/>
          <a:ext cx="2038350" cy="571500"/>
        </a:xfrm>
        <a:prstGeom prst="rect">
          <a:avLst/>
        </a:prstGeom>
        <a:solidFill>
          <a:schemeClr val="tx2">
            <a:lumMod val="25000"/>
            <a:lumOff val="75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traitement</a:t>
          </a:r>
          <a:r>
            <a:rPr lang="fr-FR" sz="1100" baseline="0"/>
            <a:t> brut</a:t>
          </a:r>
          <a:endParaRPr lang="fr-FR" sz="1100"/>
        </a:p>
      </xdr:txBody>
    </xdr:sp>
    <xdr:clientData/>
  </xdr:twoCellAnchor>
  <xdr:twoCellAnchor>
    <xdr:from>
      <xdr:col>2</xdr:col>
      <xdr:colOff>19049</xdr:colOff>
      <xdr:row>11</xdr:row>
      <xdr:rowOff>0</xdr:rowOff>
    </xdr:from>
    <xdr:to>
      <xdr:col>3</xdr:col>
      <xdr:colOff>0</xdr:colOff>
      <xdr:row>13</xdr:row>
      <xdr:rowOff>180975</xdr:rowOff>
    </xdr:to>
    <xdr:sp macro="" textlink="">
      <xdr:nvSpPr>
        <xdr:cNvPr id="9" name="ZoneTexte 8">
          <a:extLst>
            <a:ext uri="{FF2B5EF4-FFF2-40B4-BE49-F238E27FC236}">
              <a16:creationId xmlns:a16="http://schemas.microsoft.com/office/drawing/2014/main" id="{242878FB-5312-457A-BF35-2E79C5C77456}"/>
            </a:ext>
          </a:extLst>
        </xdr:cNvPr>
        <xdr:cNvSpPr txBox="1"/>
      </xdr:nvSpPr>
      <xdr:spPr>
        <a:xfrm>
          <a:off x="2152649" y="2200275"/>
          <a:ext cx="1181101" cy="56197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nombre de jours d'arrêt</a:t>
          </a:r>
        </a:p>
      </xdr:txBody>
    </xdr:sp>
    <xdr:clientData/>
  </xdr:twoCellAnchor>
  <xdr:twoCellAnchor>
    <xdr:from>
      <xdr:col>1</xdr:col>
      <xdr:colOff>276225</xdr:colOff>
      <xdr:row>9</xdr:row>
      <xdr:rowOff>19050</xdr:rowOff>
    </xdr:from>
    <xdr:to>
      <xdr:col>1</xdr:col>
      <xdr:colOff>333375</xdr:colOff>
      <xdr:row>10</xdr:row>
      <xdr:rowOff>161925</xdr:rowOff>
    </xdr:to>
    <xdr:cxnSp macro="">
      <xdr:nvCxnSpPr>
        <xdr:cNvPr id="10" name="Connecteur droit avec flèche 9">
          <a:extLst>
            <a:ext uri="{FF2B5EF4-FFF2-40B4-BE49-F238E27FC236}">
              <a16:creationId xmlns:a16="http://schemas.microsoft.com/office/drawing/2014/main" id="{D05F4113-8939-402C-85C1-97BB249DF7D1}"/>
            </a:ext>
          </a:extLst>
        </xdr:cNvPr>
        <xdr:cNvCxnSpPr/>
      </xdr:nvCxnSpPr>
      <xdr:spPr>
        <a:xfrm flipH="1" flipV="1">
          <a:off x="1438275" y="1838325"/>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695325</xdr:colOff>
      <xdr:row>9</xdr:row>
      <xdr:rowOff>28575</xdr:rowOff>
    </xdr:from>
    <xdr:to>
      <xdr:col>2</xdr:col>
      <xdr:colOff>752475</xdr:colOff>
      <xdr:row>10</xdr:row>
      <xdr:rowOff>171450</xdr:rowOff>
    </xdr:to>
    <xdr:cxnSp macro="">
      <xdr:nvCxnSpPr>
        <xdr:cNvPr id="11" name="Connecteur droit avec flèche 10">
          <a:extLst>
            <a:ext uri="{FF2B5EF4-FFF2-40B4-BE49-F238E27FC236}">
              <a16:creationId xmlns:a16="http://schemas.microsoft.com/office/drawing/2014/main" id="{9147F369-F7BD-4BEE-8A6E-FD0069ECFE98}"/>
            </a:ext>
          </a:extLst>
        </xdr:cNvPr>
        <xdr:cNvCxnSpPr/>
      </xdr:nvCxnSpPr>
      <xdr:spPr>
        <a:xfrm flipH="1" flipV="1">
          <a:off x="2828925" y="1847850"/>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0</xdr:col>
      <xdr:colOff>0</xdr:colOff>
      <xdr:row>0</xdr:row>
      <xdr:rowOff>0</xdr:rowOff>
    </xdr:from>
    <xdr:to>
      <xdr:col>1</xdr:col>
      <xdr:colOff>0</xdr:colOff>
      <xdr:row>4</xdr:row>
      <xdr:rowOff>4233</xdr:rowOff>
    </xdr:to>
    <xdr:pic>
      <xdr:nvPicPr>
        <xdr:cNvPr id="12" name="Image 11">
          <a:extLst>
            <a:ext uri="{FF2B5EF4-FFF2-40B4-BE49-F238E27FC236}">
              <a16:creationId xmlns:a16="http://schemas.microsoft.com/office/drawing/2014/main" id="{2E55F5F0-D808-4C7F-BFC6-146C95765C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9650" cy="766233"/>
        </a:xfrm>
        <a:prstGeom prst="rect">
          <a:avLst/>
        </a:prstGeom>
      </xdr:spPr>
    </xdr:pic>
    <xdr:clientData/>
  </xdr:twoCellAnchor>
  <xdr:twoCellAnchor editAs="oneCell">
    <xdr:from>
      <xdr:col>0</xdr:col>
      <xdr:colOff>1</xdr:colOff>
      <xdr:row>0</xdr:row>
      <xdr:rowOff>0</xdr:rowOff>
    </xdr:from>
    <xdr:to>
      <xdr:col>1</xdr:col>
      <xdr:colOff>147645</xdr:colOff>
      <xdr:row>5</xdr:row>
      <xdr:rowOff>28575</xdr:rowOff>
    </xdr:to>
    <xdr:pic>
      <xdr:nvPicPr>
        <xdr:cNvPr id="13" name="Image 12" descr="Une image contenant texte, Police, Graphique, logo  Description générée automatiquement">
          <a:extLst>
            <a:ext uri="{FF2B5EF4-FFF2-40B4-BE49-F238E27FC236}">
              <a16:creationId xmlns:a16="http://schemas.microsoft.com/office/drawing/2014/main" id="{22936A24-5B35-4792-8EC6-66A82D2819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1157294"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tabSelected="1" workbookViewId="0">
      <selection activeCell="D11" sqref="D11"/>
    </sheetView>
  </sheetViews>
  <sheetFormatPr baseColWidth="10" defaultRowHeight="15" x14ac:dyDescent="0.25"/>
  <cols>
    <col min="1" max="1" width="17.42578125" customWidth="1"/>
    <col min="2" max="2" width="14.5703125" customWidth="1"/>
    <col min="3" max="3" width="18" customWidth="1"/>
    <col min="4" max="4" width="17" customWidth="1"/>
    <col min="5" max="5" width="14.5703125" customWidth="1"/>
    <col min="6" max="6" width="12.85546875" customWidth="1"/>
  </cols>
  <sheetData>
    <row r="1" spans="1:6" x14ac:dyDescent="0.25">
      <c r="A1" s="1" t="s">
        <v>0</v>
      </c>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6" spans="1:6" x14ac:dyDescent="0.25">
      <c r="A6" s="2" t="s">
        <v>1</v>
      </c>
      <c r="B6" s="2"/>
      <c r="C6" s="3" t="s">
        <v>2</v>
      </c>
      <c r="D6" s="4" t="s">
        <v>3</v>
      </c>
      <c r="E6" s="5" t="s">
        <v>4</v>
      </c>
      <c r="F6" s="6" t="s">
        <v>5</v>
      </c>
    </row>
    <row r="7" spans="1:6" x14ac:dyDescent="0.25">
      <c r="A7" s="2"/>
      <c r="B7" s="2"/>
      <c r="C7" s="3"/>
      <c r="D7" s="4"/>
      <c r="E7" s="5"/>
      <c r="F7" s="6"/>
    </row>
    <row r="8" spans="1:6" x14ac:dyDescent="0.25">
      <c r="A8" s="9"/>
      <c r="B8" s="9"/>
      <c r="C8" s="10"/>
      <c r="D8" s="11">
        <f>IF(C8&lt;1, 0,(A8/30))</f>
        <v>0</v>
      </c>
      <c r="E8" s="12">
        <f>IF(C8&lt;1,0,(C8-1)*(D8*0.1))</f>
        <v>0</v>
      </c>
      <c r="F8" s="13">
        <f>SUM(D8:E8)</f>
        <v>0</v>
      </c>
    </row>
    <row r="9" spans="1:6" x14ac:dyDescent="0.25">
      <c r="A9" s="9"/>
      <c r="B9" s="9"/>
      <c r="C9" s="10"/>
      <c r="D9" s="11"/>
      <c r="E9" s="12"/>
      <c r="F9" s="13"/>
    </row>
    <row r="17" spans="1:6" x14ac:dyDescent="0.25">
      <c r="A17" s="8" t="s">
        <v>6</v>
      </c>
      <c r="B17" s="8"/>
      <c r="C17" s="8"/>
      <c r="D17" s="8"/>
      <c r="E17" s="8"/>
      <c r="F17" s="8"/>
    </row>
    <row r="18" spans="1:6" x14ac:dyDescent="0.25">
      <c r="A18" s="8"/>
      <c r="B18" s="8"/>
      <c r="C18" s="8"/>
      <c r="D18" s="8"/>
      <c r="E18" s="8"/>
      <c r="F18" s="8"/>
    </row>
    <row r="19" spans="1:6" x14ac:dyDescent="0.25">
      <c r="A19" s="8"/>
      <c r="B19" s="8"/>
      <c r="C19" s="8"/>
      <c r="D19" s="8"/>
      <c r="E19" s="8"/>
      <c r="F19" s="8"/>
    </row>
    <row r="20" spans="1:6" x14ac:dyDescent="0.25">
      <c r="A20" s="8"/>
      <c r="B20" s="8"/>
      <c r="C20" s="8"/>
      <c r="D20" s="8"/>
      <c r="E20" s="8"/>
      <c r="F20" s="8"/>
    </row>
    <row r="21" spans="1:6" x14ac:dyDescent="0.25">
      <c r="A21" s="7" t="s">
        <v>7</v>
      </c>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row r="25" spans="1:6" x14ac:dyDescent="0.25">
      <c r="A25" s="8"/>
      <c r="B25" s="8"/>
      <c r="C25" s="8"/>
      <c r="D25" s="8"/>
      <c r="E25" s="8"/>
      <c r="F25" s="8"/>
    </row>
  </sheetData>
  <sheetProtection algorithmName="SHA-512" hashValue="5Bu38zAabLC9ac21MF5M3pqG+DMjoeKzWKufnh9P/rgzmjoXohurbqTnJLkm4TqQ2NGYNRiEL5gzrYs9liZxrg==" saltValue="XTW85mv1K21KXQfwzTpreQ==" spinCount="100000" sheet="1" objects="1" scenarios="1"/>
  <protectedRanges>
    <protectedRange sqref="A8 C8" name="Plage1_1"/>
  </protectedRanges>
  <mergeCells count="13">
    <mergeCell ref="A21:F25"/>
    <mergeCell ref="A8:B9"/>
    <mergeCell ref="C8:C9"/>
    <mergeCell ref="D8:D9"/>
    <mergeCell ref="E8:E9"/>
    <mergeCell ref="F8:F9"/>
    <mergeCell ref="A17:F20"/>
    <mergeCell ref="A1:F4"/>
    <mergeCell ref="A6:B7"/>
    <mergeCell ref="C6:C7"/>
    <mergeCell ref="D6:D7"/>
    <mergeCell ref="E6:E7"/>
    <mergeCell ref="F6:F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EVSPC propa CGT</dc:creator>
  <cp:lastModifiedBy>EVSPC propa CGT</cp:lastModifiedBy>
  <dcterms:created xsi:type="dcterms:W3CDTF">2015-06-05T18:17:20Z</dcterms:created>
  <dcterms:modified xsi:type="dcterms:W3CDTF">2025-05-12T10:19:08Z</dcterms:modified>
</cp:coreProperties>
</file>